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<sst xmlns="http://schemas.openxmlformats.org/spreadsheetml/2006/main" count="46" uniqueCount="46">
  <si>
    <t>Seedlings Curriculum  </t>
  </si>
  <si>
    <t>All sales final.  We cannot provide review copies.  Invoice payable in 30 days.</t>
  </si>
  <si>
    <t xml:space="preserve">Instructed Morning Prayer (B-3) </t>
  </si>
  <si>
    <t xml:space="preserve">Instructed Eucharist (Adults) (B-2) </t>
  </si>
  <si>
    <t xml:space="preserve">Every Member UN-Canvass (E-1) </t>
  </si>
  <si>
    <t xml:space="preserve">The Apostles' Creed (H-1) </t>
  </si>
  <si>
    <t xml:space="preserve">Adult Inquirers Class (C-3) </t>
  </si>
  <si>
    <t xml:space="preserve">Confirmation Class (C-2) </t>
  </si>
  <si>
    <t xml:space="preserve">First Communion Class  (C-1) </t>
  </si>
  <si>
    <t xml:space="preserve">Super Sundays  (G-1) </t>
  </si>
  <si>
    <t xml:space="preserve">Intergenerational Guide (J-1) </t>
  </si>
  <si>
    <t xml:space="preserve">Year II  (A-2) </t>
  </si>
  <si>
    <t xml:space="preserve">Year I  (A-1) </t>
  </si>
  <si>
    <t xml:space="preserve">Year  III  (A-3) </t>
  </si>
  <si>
    <t xml:space="preserve">Year IV  (A-4) </t>
  </si>
  <si>
    <t>Price</t>
  </si>
  <si>
    <t>Cost</t>
  </si>
  <si>
    <t xml:space="preserve">Instructed Eucharist for Children (B-1) </t>
  </si>
  <si>
    <t xml:space="preserve">Subtotal </t>
  </si>
  <si>
    <t>TOTAL DUE</t>
  </si>
  <si>
    <t xml:space="preserve">Postage &amp; handling </t>
  </si>
  <si>
    <t xml:space="preserve">    1)</t>
  </si>
  <si>
    <t xml:space="preserve">    2)</t>
  </si>
  <si>
    <t xml:space="preserve">    3)</t>
  </si>
  <si>
    <t>Name:</t>
  </si>
  <si>
    <t>Church</t>
  </si>
  <si>
    <t>Adress</t>
  </si>
  <si>
    <t>City</t>
  </si>
  <si>
    <t>State</t>
  </si>
  <si>
    <t>Zip</t>
  </si>
  <si>
    <t>Email</t>
  </si>
  <si>
    <r>
      <t>Item</t>
    </r>
    <r>
      <rPr>
        <b/>
        <sz val="12"/>
        <rFont val="Arial"/>
        <family val="2"/>
      </rPr>
      <t xml:space="preserve"> (</t>
    </r>
    <r>
      <rPr>
        <b/>
        <u val="single"/>
        <sz val="12"/>
        <rFont val="Arial"/>
        <family val="2"/>
      </rPr>
      <t>Code)</t>
    </r>
    <r>
      <rPr>
        <b/>
        <sz val="12"/>
        <rFont val="Arial"/>
        <family val="2"/>
      </rPr>
      <t xml:space="preserve">                           </t>
    </r>
  </si>
  <si>
    <r>
      <t xml:space="preserve">La Familia de Dios </t>
    </r>
    <r>
      <rPr>
        <sz val="8"/>
        <rFont val="Arial"/>
        <family val="2"/>
      </rPr>
      <t xml:space="preserve">(Spanish) </t>
    </r>
    <r>
      <rPr>
        <b/>
        <sz val="12"/>
        <rFont val="Arial"/>
        <family val="2"/>
      </rPr>
      <t xml:space="preserve">(S-1) </t>
    </r>
  </si>
  <si>
    <t>Phone:  (409) 898-1293</t>
  </si>
  <si>
    <r>
      <t>Individual units</t>
    </r>
    <r>
      <rPr>
        <b/>
        <i/>
        <sz val="10"/>
        <rFont val="Arial"/>
        <family val="2"/>
      </rPr>
      <t xml:space="preserve"> (please specify)  </t>
    </r>
  </si>
  <si>
    <t>Phone</t>
  </si>
  <si>
    <t>15% of order</t>
  </si>
  <si>
    <t>if less than 3</t>
  </si>
  <si>
    <t>if more than 15</t>
  </si>
  <si>
    <t xml:space="preserve"> P.O. Box 7544, Beaumont, TX 77726-7544</t>
  </si>
  <si>
    <t xml:space="preserve">Fill out highlighted fields and either 1) save and email to seedlings@aol.com or 2) print and mail to: </t>
  </si>
  <si>
    <t>Quantity</t>
  </si>
  <si>
    <t>(enter #)</t>
  </si>
  <si>
    <t>SEEDLINGS, INC. ORDER FORM</t>
  </si>
  <si>
    <t>included!</t>
  </si>
  <si>
    <t>updated 5/20/2013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</si>
</sst>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0" fillId="0" borderId="1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8" fontId="9" fillId="0" borderId="11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0" fillId="33" borderId="12" xfId="0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zoomScalePageLayoutView="0" workbookViewId="0" topLeftCell="A19">
      <selection activeCell="K29" sqref="K29"/>
    </sheetView>
  </sheetViews>
  <sheetFormatPr defaultColWidth="9.140625" defaultRowHeight="12.75"/>
  <cols>
    <col min="1" max="1" width="10.00390625" style="2" bestFit="1" customWidth="1"/>
    <col min="2" max="2" width="2.8515625" style="2" customWidth="1"/>
    <col min="3" max="3" width="52.421875" style="2" customWidth="1"/>
    <col min="4" max="4" width="10.421875" style="2" bestFit="1" customWidth="1"/>
    <col min="5" max="5" width="9.140625" style="2" customWidth="1"/>
    <col min="6" max="6" width="12.28125" style="2" customWidth="1"/>
    <col min="7" max="7" width="2.28125" style="2" bestFit="1" customWidth="1"/>
    <col min="8" max="8" width="15.421875" style="2" hidden="1" customWidth="1"/>
    <col min="9" max="9" width="9.140625" style="2" hidden="1" customWidth="1"/>
    <col min="10" max="16384" width="9.140625" style="2" customWidth="1"/>
  </cols>
  <sheetData>
    <row r="1" spans="1:7" ht="21.75">
      <c r="A1" s="20" t="s">
        <v>43</v>
      </c>
      <c r="B1" s="20"/>
      <c r="C1" s="20"/>
      <c r="D1" s="20"/>
      <c r="E1" s="20"/>
      <c r="F1" s="20"/>
      <c r="G1" s="20"/>
    </row>
    <row r="2" spans="1:7" ht="12.75">
      <c r="A2" s="21" t="s">
        <v>40</v>
      </c>
      <c r="B2" s="21"/>
      <c r="C2" s="21"/>
      <c r="D2" s="21"/>
      <c r="E2" s="21"/>
      <c r="F2" s="21"/>
      <c r="G2" s="21"/>
    </row>
    <row r="3" spans="1:7" ht="15.75">
      <c r="A3" s="19" t="s">
        <v>39</v>
      </c>
      <c r="B3" s="19"/>
      <c r="C3" s="19"/>
      <c r="D3" s="19"/>
      <c r="E3" s="19"/>
      <c r="F3" s="19"/>
      <c r="G3" s="19"/>
    </row>
    <row r="4" spans="1:7" ht="15.75">
      <c r="A4" s="19" t="s">
        <v>33</v>
      </c>
      <c r="B4" s="19"/>
      <c r="C4" s="19"/>
      <c r="D4" s="19"/>
      <c r="E4" s="19"/>
      <c r="F4" s="19"/>
      <c r="G4" s="19"/>
    </row>
    <row r="6" spans="1:7" ht="15.75">
      <c r="A6" s="11"/>
      <c r="B6" s="11"/>
      <c r="C6" s="11"/>
      <c r="D6" s="11"/>
      <c r="E6" s="11"/>
      <c r="F6" s="11"/>
      <c r="G6" s="11"/>
    </row>
    <row r="7" spans="1:6" ht="15.75">
      <c r="A7" s="4" t="s">
        <v>31</v>
      </c>
      <c r="D7" s="12" t="s">
        <v>41</v>
      </c>
      <c r="E7" s="12" t="s">
        <v>15</v>
      </c>
      <c r="F7" s="12" t="s">
        <v>16</v>
      </c>
    </row>
    <row r="8" ht="12.75">
      <c r="D8" s="2" t="s">
        <v>42</v>
      </c>
    </row>
    <row r="9" ht="15.75">
      <c r="A9" s="3" t="s">
        <v>0</v>
      </c>
    </row>
    <row r="10" spans="3:6" ht="12.75">
      <c r="C10" s="2" t="s">
        <v>12</v>
      </c>
      <c r="D10" s="16"/>
      <c r="E10" s="5">
        <v>55</v>
      </c>
      <c r="F10" s="5">
        <f>E10*D10</f>
        <v>0</v>
      </c>
    </row>
    <row r="11" spans="3:6" ht="12.75">
      <c r="C11" s="2" t="s">
        <v>11</v>
      </c>
      <c r="D11" s="16"/>
      <c r="E11" s="5">
        <v>55</v>
      </c>
      <c r="F11" s="5">
        <f aca="true" t="shared" si="0" ref="F11:F28">E11*D11</f>
        <v>0</v>
      </c>
    </row>
    <row r="12" spans="3:6" ht="12.75">
      <c r="C12" s="2" t="s">
        <v>13</v>
      </c>
      <c r="D12" s="16"/>
      <c r="E12" s="5">
        <v>55</v>
      </c>
      <c r="F12" s="5">
        <f t="shared" si="0"/>
        <v>0</v>
      </c>
    </row>
    <row r="13" spans="3:6" ht="12.75">
      <c r="C13" s="2" t="s">
        <v>14</v>
      </c>
      <c r="D13" s="16"/>
      <c r="E13" s="5">
        <v>55</v>
      </c>
      <c r="F13" s="5">
        <f t="shared" si="0"/>
        <v>0</v>
      </c>
    </row>
    <row r="14" spans="3:6" ht="12.75">
      <c r="C14" s="1" t="s">
        <v>34</v>
      </c>
      <c r="D14" s="16"/>
      <c r="E14" s="5">
        <v>10</v>
      </c>
      <c r="F14" s="5">
        <f t="shared" si="0"/>
        <v>0</v>
      </c>
    </row>
    <row r="15" spans="3:6" ht="12.75">
      <c r="C15" s="2" t="s">
        <v>21</v>
      </c>
      <c r="D15" s="16"/>
      <c r="E15" s="5">
        <v>10</v>
      </c>
      <c r="F15" s="5">
        <f t="shared" si="0"/>
        <v>0</v>
      </c>
    </row>
    <row r="16" spans="3:6" ht="12.75">
      <c r="C16" s="2" t="s">
        <v>22</v>
      </c>
      <c r="D16" s="16">
        <v>2</v>
      </c>
      <c r="E16" s="5">
        <v>10</v>
      </c>
      <c r="F16" s="5">
        <f t="shared" si="0"/>
        <v>20</v>
      </c>
    </row>
    <row r="17" spans="3:6" ht="12.75">
      <c r="C17" s="2" t="s">
        <v>23</v>
      </c>
      <c r="D17" s="16"/>
      <c r="E17" s="5">
        <v>10</v>
      </c>
      <c r="F17" s="5">
        <f t="shared" si="0"/>
        <v>0</v>
      </c>
    </row>
    <row r="18" spans="1:6" ht="15.75">
      <c r="A18" s="3" t="s">
        <v>10</v>
      </c>
      <c r="D18" s="16"/>
      <c r="E18" s="5">
        <v>7.5</v>
      </c>
      <c r="F18" s="5">
        <f t="shared" si="0"/>
        <v>0</v>
      </c>
    </row>
    <row r="19" spans="1:6" ht="15.75">
      <c r="A19" s="3" t="s">
        <v>9</v>
      </c>
      <c r="D19" s="16"/>
      <c r="E19" s="5">
        <v>15</v>
      </c>
      <c r="F19" s="5">
        <f t="shared" si="0"/>
        <v>0</v>
      </c>
    </row>
    <row r="20" spans="1:6" ht="15.75">
      <c r="A20" s="3" t="s">
        <v>32</v>
      </c>
      <c r="D20" s="16"/>
      <c r="E20" s="5">
        <v>15</v>
      </c>
      <c r="F20" s="5">
        <f t="shared" si="0"/>
        <v>0</v>
      </c>
    </row>
    <row r="21" spans="1:6" ht="15.75">
      <c r="A21" s="3" t="s">
        <v>8</v>
      </c>
      <c r="D21" s="16"/>
      <c r="E21" s="5">
        <v>15</v>
      </c>
      <c r="F21" s="5">
        <f t="shared" si="0"/>
        <v>0</v>
      </c>
    </row>
    <row r="22" spans="1:6" ht="15.75">
      <c r="A22" s="3" t="s">
        <v>7</v>
      </c>
      <c r="D22" s="16"/>
      <c r="E22" s="5">
        <v>25</v>
      </c>
      <c r="F22" s="5">
        <f t="shared" si="0"/>
        <v>0</v>
      </c>
    </row>
    <row r="23" spans="1:6" ht="15.75">
      <c r="A23" s="3" t="s">
        <v>17</v>
      </c>
      <c r="D23" s="16"/>
      <c r="E23" s="5">
        <v>7.5</v>
      </c>
      <c r="F23" s="5">
        <f t="shared" si="0"/>
        <v>0</v>
      </c>
    </row>
    <row r="24" spans="1:6" ht="15.75">
      <c r="A24" s="3" t="s">
        <v>6</v>
      </c>
      <c r="D24" s="16"/>
      <c r="E24" s="5">
        <v>25</v>
      </c>
      <c r="F24" s="5">
        <f t="shared" si="0"/>
        <v>0</v>
      </c>
    </row>
    <row r="25" spans="1:6" ht="15.75">
      <c r="A25" s="3" t="s">
        <v>5</v>
      </c>
      <c r="D25" s="16"/>
      <c r="E25" s="5">
        <v>15</v>
      </c>
      <c r="F25" s="5">
        <f t="shared" si="0"/>
        <v>0</v>
      </c>
    </row>
    <row r="26" spans="1:6" ht="15.75">
      <c r="A26" s="3" t="s">
        <v>4</v>
      </c>
      <c r="D26" s="16"/>
      <c r="E26" s="5">
        <v>10</v>
      </c>
      <c r="F26" s="5">
        <f t="shared" si="0"/>
        <v>0</v>
      </c>
    </row>
    <row r="27" spans="1:6" ht="15.75">
      <c r="A27" s="3" t="s">
        <v>3</v>
      </c>
      <c r="D27" s="16"/>
      <c r="E27" s="5">
        <v>10</v>
      </c>
      <c r="F27" s="5">
        <f t="shared" si="0"/>
        <v>0</v>
      </c>
    </row>
    <row r="28" spans="1:6" ht="15.75">
      <c r="A28" s="3" t="s">
        <v>2</v>
      </c>
      <c r="D28" s="16"/>
      <c r="E28" s="5">
        <v>10</v>
      </c>
      <c r="F28" s="5">
        <f t="shared" si="0"/>
        <v>0</v>
      </c>
    </row>
    <row r="29" spans="3:6" ht="15.75">
      <c r="C29" s="7" t="s">
        <v>18</v>
      </c>
      <c r="F29" s="8">
        <f>SUM(F10:F28)</f>
        <v>20</v>
      </c>
    </row>
    <row r="30" spans="6:9" ht="9" customHeight="1">
      <c r="F30" s="6"/>
      <c r="H30" s="7" t="s">
        <v>36</v>
      </c>
      <c r="I30" s="5">
        <f>F29*0.15</f>
        <v>3</v>
      </c>
    </row>
    <row r="31" spans="3:9" ht="15.75">
      <c r="C31" s="9" t="s">
        <v>20</v>
      </c>
      <c r="F31" s="17" t="s">
        <v>44</v>
      </c>
      <c r="H31" s="2" t="s">
        <v>37</v>
      </c>
      <c r="I31" s="5">
        <f>IF(I30&lt;=3,3,I30)</f>
        <v>3</v>
      </c>
    </row>
    <row r="32" spans="3:9" ht="15">
      <c r="C32" s="15"/>
      <c r="H32" s="2" t="s">
        <v>38</v>
      </c>
      <c r="I32" s="2">
        <f>IF(I31&gt;=15,15,I31)</f>
        <v>3</v>
      </c>
    </row>
    <row r="33" ht="13.5" thickBot="1">
      <c r="F33" s="5"/>
    </row>
    <row r="34" spans="1:6" ht="18.75" thickBot="1">
      <c r="A34" s="13"/>
      <c r="C34" s="7" t="s">
        <v>19</v>
      </c>
      <c r="F34" s="14">
        <f>F29</f>
        <v>20</v>
      </c>
    </row>
    <row r="35" spans="1:6" ht="22.5" customHeight="1">
      <c r="A35" s="10" t="s">
        <v>24</v>
      </c>
      <c r="B35" s="10"/>
      <c r="C35" s="18"/>
      <c r="D35" s="18"/>
      <c r="E35" s="18"/>
      <c r="F35" s="18"/>
    </row>
    <row r="36" spans="1:6" ht="25.5" customHeight="1">
      <c r="A36" s="10" t="s">
        <v>25</v>
      </c>
      <c r="B36" s="10"/>
      <c r="C36" s="18"/>
      <c r="D36" s="18"/>
      <c r="E36" s="18"/>
      <c r="F36" s="18"/>
    </row>
    <row r="37" spans="1:6" ht="25.5" customHeight="1">
      <c r="A37" s="10" t="s">
        <v>26</v>
      </c>
      <c r="B37" s="10"/>
      <c r="C37" s="18"/>
      <c r="D37" s="18"/>
      <c r="E37" s="18"/>
      <c r="F37" s="18"/>
    </row>
    <row r="38" spans="1:6" ht="25.5" customHeight="1">
      <c r="A38" s="10" t="s">
        <v>27</v>
      </c>
      <c r="B38" s="10"/>
      <c r="C38" s="18"/>
      <c r="D38" s="18"/>
      <c r="E38" s="18"/>
      <c r="F38" s="18"/>
    </row>
    <row r="39" spans="1:6" ht="25.5" customHeight="1">
      <c r="A39" s="10" t="s">
        <v>28</v>
      </c>
      <c r="B39" s="10"/>
      <c r="C39" s="18"/>
      <c r="D39" s="18"/>
      <c r="E39" s="18"/>
      <c r="F39" s="18"/>
    </row>
    <row r="40" spans="1:6" ht="25.5" customHeight="1">
      <c r="A40" s="10" t="s">
        <v>29</v>
      </c>
      <c r="B40" s="10"/>
      <c r="C40" s="18"/>
      <c r="D40" s="18"/>
      <c r="E40" s="18"/>
      <c r="F40" s="18"/>
    </row>
    <row r="41" spans="1:6" ht="25.5" customHeight="1">
      <c r="A41" s="10" t="s">
        <v>30</v>
      </c>
      <c r="B41" s="10"/>
      <c r="C41" s="18"/>
      <c r="D41" s="18"/>
      <c r="E41" s="18"/>
      <c r="F41" s="18"/>
    </row>
    <row r="42" spans="1:6" ht="25.5" customHeight="1">
      <c r="A42" s="10" t="s">
        <v>35</v>
      </c>
      <c r="B42" s="10"/>
      <c r="C42" s="18"/>
      <c r="D42" s="18"/>
      <c r="E42" s="18"/>
      <c r="F42" s="18"/>
    </row>
    <row r="43" spans="1:6" ht="25.5" customHeight="1">
      <c r="A43" s="19" t="s">
        <v>1</v>
      </c>
      <c r="B43" s="19"/>
      <c r="C43" s="19"/>
      <c r="D43" s="19"/>
      <c r="E43" s="19"/>
      <c r="F43" s="19"/>
    </row>
    <row r="44" spans="1:6" ht="12.75">
      <c r="A44" s="22" t="s">
        <v>45</v>
      </c>
      <c r="B44" s="22"/>
      <c r="C44" s="22"/>
      <c r="D44" s="22"/>
      <c r="E44" s="22"/>
      <c r="F44" s="22"/>
    </row>
  </sheetData>
  <sheetProtection/>
  <mergeCells count="14">
    <mergeCell ref="C41:F41"/>
    <mergeCell ref="C42:F42"/>
    <mergeCell ref="C35:F35"/>
    <mergeCell ref="A44:F44"/>
    <mergeCell ref="C36:F36"/>
    <mergeCell ref="C37:F37"/>
    <mergeCell ref="C38:F38"/>
    <mergeCell ref="A43:F43"/>
    <mergeCell ref="A1:G1"/>
    <mergeCell ref="A3:G3"/>
    <mergeCell ref="A4:G4"/>
    <mergeCell ref="A2:G2"/>
    <mergeCell ref="C39:F39"/>
    <mergeCell ref="C40:F40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 Fuller</cp:lastModifiedBy>
  <cp:lastPrinted>2009-12-14T08:18:45Z</cp:lastPrinted>
  <dcterms:created xsi:type="dcterms:W3CDTF">2009-12-14T07:17:14Z</dcterms:created>
  <dcterms:modified xsi:type="dcterms:W3CDTF">2013-05-20T16:36:48Z</dcterms:modified>
  <cp:category/>
  <cp:version/>
  <cp:contentType/>
  <cp:contentStatus/>
</cp:coreProperties>
</file>